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80" windowWidth="15360" windowHeight="9150" activeTab="0"/>
  </bookViews>
  <sheets>
    <sheet name="Revolution" sheetId="1" r:id="rId1"/>
    <sheet name="Production" sheetId="2" r:id="rId2"/>
  </sheets>
  <definedNames/>
  <calcPr fullCalcOnLoad="1"/>
</workbook>
</file>

<file path=xl/sharedStrings.xml><?xml version="1.0" encoding="utf-8"?>
<sst xmlns="http://schemas.openxmlformats.org/spreadsheetml/2006/main" count="192" uniqueCount="126">
  <si>
    <t>Место в Чемпионате Урала</t>
  </si>
  <si>
    <t>№</t>
  </si>
  <si>
    <t>Место</t>
  </si>
  <si>
    <t xml:space="preserve">Очки </t>
  </si>
  <si>
    <t>МЕСТО</t>
  </si>
  <si>
    <t>ИТОГО</t>
  </si>
  <si>
    <t>Очки</t>
  </si>
  <si>
    <t xml:space="preserve">Смирнов Денис  </t>
  </si>
  <si>
    <t>Пупышев Александр</t>
  </si>
  <si>
    <t>Уваров Максим</t>
  </si>
  <si>
    <t>Аликин Андрей</t>
  </si>
  <si>
    <t>Слобожанинов Владимир</t>
  </si>
  <si>
    <t>Карякин Сергей</t>
  </si>
  <si>
    <t>Коковин Дмитрий</t>
  </si>
  <si>
    <t>Толстов Анатолий</t>
  </si>
  <si>
    <t>Стариков Сергей</t>
  </si>
  <si>
    <t>Малофеев Леонид</t>
  </si>
  <si>
    <t>Тюрин Алексей</t>
  </si>
  <si>
    <t>Шухардин Александр</t>
  </si>
  <si>
    <t>Соломоник Илья</t>
  </si>
  <si>
    <t>Березин Олег</t>
  </si>
  <si>
    <t>Рысев Владимир</t>
  </si>
  <si>
    <t>Ташкинов Игорь</t>
  </si>
  <si>
    <t>Ташкинов Роман</t>
  </si>
  <si>
    <t>Васильев Андрей</t>
  </si>
  <si>
    <t>Белобров Виталий</t>
  </si>
  <si>
    <t>Гуштан Роман</t>
  </si>
  <si>
    <t>Мелдебеков Арман</t>
  </si>
  <si>
    <t>Баранов Вячеслав</t>
  </si>
  <si>
    <t>Баков Михаил</t>
  </si>
  <si>
    <t>Демин Руслан</t>
  </si>
  <si>
    <t>19-20</t>
  </si>
  <si>
    <t>Курневич Дмитрий</t>
  </si>
  <si>
    <t>Орнышев Олег</t>
  </si>
  <si>
    <t>Тарасов Леонид</t>
  </si>
  <si>
    <t>Филимонов Игорь</t>
  </si>
  <si>
    <t>Губанов Алексей</t>
  </si>
  <si>
    <t>Иванов Алексей</t>
  </si>
  <si>
    <t>Мустаев Максим</t>
  </si>
  <si>
    <t>Поздняков Сергей</t>
  </si>
  <si>
    <t>Смарыгин Валерий</t>
  </si>
  <si>
    <t>Название команды</t>
  </si>
  <si>
    <t>Медведи</t>
  </si>
  <si>
    <t>РЭМС</t>
  </si>
  <si>
    <t>Участник</t>
  </si>
  <si>
    <t>Ежи</t>
  </si>
  <si>
    <t>БиСтар</t>
  </si>
  <si>
    <t>Елизавет Extreme</t>
  </si>
  <si>
    <t>Викинги</t>
  </si>
  <si>
    <t>Гора Теплая</t>
  </si>
  <si>
    <t>Чемпионат Урала 2009 класс REVOLUTION</t>
  </si>
  <si>
    <t>Чемпионат Урала 2009 класс PRODUCTION</t>
  </si>
  <si>
    <t>Снежный                 non-stop 2009             ()</t>
  </si>
  <si>
    <t>Зимние Дебри 2009                   (10 команд)</t>
  </si>
  <si>
    <t>Зимние Дебри 2009                   (20 команд)</t>
  </si>
  <si>
    <t>ФПС-РОСТО</t>
  </si>
  <si>
    <t>Митяшин Виталий</t>
  </si>
  <si>
    <t>ДримТим</t>
  </si>
  <si>
    <t>PRO Ехали</t>
  </si>
  <si>
    <t>Сталь-экстрим</t>
  </si>
  <si>
    <t>Веселые ребята</t>
  </si>
  <si>
    <t>Соленые уши</t>
  </si>
  <si>
    <t>Рыбкин Олег</t>
  </si>
  <si>
    <t>Метелица</t>
  </si>
  <si>
    <t>БАК&amp;БАР</t>
  </si>
  <si>
    <t>Партизан</t>
  </si>
  <si>
    <t>Перцы</t>
  </si>
  <si>
    <t>Гладких Павел</t>
  </si>
  <si>
    <t>Пушкин Рейсинг ТИМ</t>
  </si>
  <si>
    <t>ДжейДиЭф-Сибирь</t>
  </si>
  <si>
    <t>Ахметшин Ильмир</t>
  </si>
  <si>
    <t>Пионеры</t>
  </si>
  <si>
    <t>Шамагин Сергей</t>
  </si>
  <si>
    <t>Олени</t>
  </si>
  <si>
    <t>Абрамов Алексей</t>
  </si>
  <si>
    <t>Ветераны Шахмат</t>
  </si>
  <si>
    <t>Козлов Роман</t>
  </si>
  <si>
    <t>Красный нос</t>
  </si>
  <si>
    <t>Щербинин Евгений</t>
  </si>
  <si>
    <t>Митяшин Антон</t>
  </si>
  <si>
    <t>Ялаев Александр</t>
  </si>
  <si>
    <t>Тверская Татьяна</t>
  </si>
  <si>
    <t>Горкунов Альберт</t>
  </si>
  <si>
    <t>Куренков Станислав</t>
  </si>
  <si>
    <t>Салахов Денис</t>
  </si>
  <si>
    <t>Попов Олег</t>
  </si>
  <si>
    <t>Извеков Денис</t>
  </si>
  <si>
    <t>Костышев Евгений</t>
  </si>
  <si>
    <t>Михеев Денис</t>
  </si>
  <si>
    <t>Марышева Елена</t>
  </si>
  <si>
    <t>Краснолесье СПОРТ</t>
  </si>
  <si>
    <t>Вогулы</t>
  </si>
  <si>
    <t>Бывалые</t>
  </si>
  <si>
    <t>Терентьев Сергей</t>
  </si>
  <si>
    <t>"С" в квадрате</t>
  </si>
  <si>
    <t>Толстов Сергей</t>
  </si>
  <si>
    <t>АНТОЛЛ</t>
  </si>
  <si>
    <t>Джемесон</t>
  </si>
  <si>
    <t>Ирбис</t>
  </si>
  <si>
    <t>Савин Олег</t>
  </si>
  <si>
    <t>Бурлуцкий Виталий</t>
  </si>
  <si>
    <t>Стариков Павел</t>
  </si>
  <si>
    <t>Першин Сергей</t>
  </si>
  <si>
    <t>Гладков Сергей</t>
  </si>
  <si>
    <t>Смирнов Владимир</t>
  </si>
  <si>
    <t>Наугольных Алексей</t>
  </si>
  <si>
    <t>Саиетов Радик</t>
  </si>
  <si>
    <t>Ещенко Евгений</t>
  </si>
  <si>
    <t>Громотуха</t>
  </si>
  <si>
    <t>6-9</t>
  </si>
  <si>
    <t>Митрофанов Сергей</t>
  </si>
  <si>
    <t>Бифитер</t>
  </si>
  <si>
    <t>Журавлев Олег</t>
  </si>
  <si>
    <t>Богданов Алексей</t>
  </si>
  <si>
    <t>Шашмурин Олег</t>
  </si>
  <si>
    <t>Снежное Сафари           2009                           (9 команд)</t>
  </si>
  <si>
    <t>Снежное Сафари           2009                           (14 команд)</t>
  </si>
  <si>
    <t>Копыгин Евгений</t>
  </si>
  <si>
    <t>Краль Вячеслав</t>
  </si>
  <si>
    <t>Монстры</t>
  </si>
  <si>
    <t>Аксентьев Александр</t>
  </si>
  <si>
    <t>Савин Андрей</t>
  </si>
  <si>
    <t>Смирнягин Сергей</t>
  </si>
  <si>
    <t>Мастеренко Андрей</t>
  </si>
  <si>
    <t>СМ</t>
  </si>
  <si>
    <t>12-14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</si>
</sst>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h:mm;@"/>
    <numFmt numFmtId="166" formatCode="[$-F400]h:mm:ss\ AM/PM"/>
    <numFmt numFmtId="167" formatCode="h:mm:ss;@"/>
    <numFmt numFmtId="168" formatCode="[h]:mm:ss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1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26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2"/>
    </font>
    <font>
      <b/>
      <sz val="12"/>
      <name val="Arial"/>
      <family val="0"/>
    </font>
    <font>
      <b/>
      <sz val="16"/>
      <color indexed="10"/>
      <name val="Arial Cyr"/>
      <family val="2"/>
    </font>
    <font>
      <b/>
      <sz val="16"/>
      <color indexed="12"/>
      <name val="Arial Cyr"/>
      <family val="2"/>
    </font>
    <font>
      <b/>
      <sz val="16"/>
      <color indexed="57"/>
      <name val="Arial Cyr"/>
      <family val="2"/>
    </font>
    <font>
      <b/>
      <sz val="16"/>
      <color indexed="48"/>
      <name val="Arial Cyr"/>
      <family val="2"/>
    </font>
    <font>
      <b/>
      <sz val="12"/>
      <color indexed="10"/>
      <name val="Arial"/>
      <family val="0"/>
    </font>
    <font>
      <i/>
      <sz val="12"/>
      <color indexed="10"/>
      <name val="Arial Cyr"/>
      <family val="2"/>
    </font>
    <font>
      <b/>
      <sz val="10"/>
      <color indexed="10"/>
      <name val="Arial Cyr"/>
      <family val="0"/>
    </font>
    <font>
      <b/>
      <i/>
      <sz val="12"/>
      <color indexed="10"/>
      <name val="Arial Cyr"/>
      <family val="0"/>
    </font>
    <font>
      <b/>
      <i/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2" fontId="3" fillId="4" borderId="7" xfId="0" applyNumberFormat="1" applyFont="1" applyFill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vertical="center" wrapText="1"/>
    </xf>
    <xf numFmtId="2" fontId="3" fillId="4" borderId="9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 wrapText="1"/>
    </xf>
    <xf numFmtId="1" fontId="17" fillId="0" borderId="23" xfId="0" applyNumberFormat="1" applyFont="1" applyFill="1" applyBorder="1" applyAlignment="1">
      <alignment horizontal="center" vertical="center" wrapText="1"/>
    </xf>
    <xf numFmtId="1" fontId="17" fillId="0" borderId="2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Alignment="1">
      <alignment horizontal="center"/>
    </xf>
    <xf numFmtId="49" fontId="12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49" fontId="10" fillId="4" borderId="25" xfId="0" applyNumberFormat="1" applyFont="1" applyFill="1" applyBorder="1" applyAlignment="1">
      <alignment horizontal="center" vertical="center" wrapText="1"/>
    </xf>
    <xf numFmtId="2" fontId="2" fillId="4" borderId="26" xfId="0" applyNumberFormat="1" applyFont="1" applyFill="1" applyBorder="1" applyAlignment="1">
      <alignment horizontal="center" vertical="center" wrapText="1"/>
    </xf>
    <xf numFmtId="1" fontId="17" fillId="0" borderId="23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/>
    </xf>
    <xf numFmtId="0" fontId="13" fillId="4" borderId="5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1" fontId="8" fillId="5" borderId="13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1" fontId="8" fillId="5" borderId="14" xfId="0" applyNumberFormat="1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/>
    </xf>
    <xf numFmtId="1" fontId="15" fillId="5" borderId="14" xfId="0" applyNumberFormat="1" applyFont="1" applyFill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1" fontId="8" fillId="5" borderId="14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 quotePrefix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1" fontId="8" fillId="5" borderId="15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left" vertical="center" wrapText="1"/>
    </xf>
    <xf numFmtId="1" fontId="3" fillId="4" borderId="25" xfId="0" applyNumberFormat="1" applyFont="1" applyFill="1" applyBorder="1" applyAlignment="1">
      <alignment horizontal="left" vertical="center" wrapText="1"/>
    </xf>
    <xf numFmtId="1" fontId="3" fillId="4" borderId="8" xfId="0" applyNumberFormat="1" applyFont="1" applyFill="1" applyBorder="1" applyAlignment="1">
      <alignment horizontal="left" vertical="center" wrapText="1"/>
    </xf>
    <xf numFmtId="1" fontId="3" fillId="4" borderId="5" xfId="0" applyNumberFormat="1" applyFont="1" applyFill="1" applyBorder="1" applyAlignment="1">
      <alignment horizontal="left" vertical="center" wrapText="1"/>
    </xf>
    <xf numFmtId="1" fontId="3" fillId="4" borderId="9" xfId="0" applyNumberFormat="1" applyFont="1" applyFill="1" applyBorder="1" applyAlignment="1">
      <alignment horizontal="left" vertical="center" wrapText="1"/>
    </xf>
    <xf numFmtId="1" fontId="3" fillId="4" borderId="6" xfId="0" applyNumberFormat="1" applyFont="1" applyFill="1" applyBorder="1" applyAlignment="1">
      <alignment horizontal="left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9" fillId="5" borderId="12" xfId="0" applyNumberFormat="1" applyFont="1" applyFill="1" applyBorder="1" applyAlignment="1">
      <alignment horizontal="center" vertical="center"/>
    </xf>
    <xf numFmtId="2" fontId="8" fillId="3" borderId="25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5" borderId="20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31" xfId="0" applyFont="1" applyFill="1" applyBorder="1" applyAlignment="1">
      <alignment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32" xfId="0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381000</xdr:colOff>
      <xdr:row>0</xdr:row>
      <xdr:rowOff>9525</xdr:rowOff>
    </xdr:from>
    <xdr:to>
      <xdr:col>11</xdr:col>
      <xdr:colOff>676275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9525"/>
          <a:ext cx="1781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971550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100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9525</xdr:rowOff>
    </xdr:from>
    <xdr:to>
      <xdr:col>12</xdr:col>
      <xdr:colOff>9525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9525"/>
          <a:ext cx="1647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923925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="75" zoomScaleNormal="75" workbookViewId="0" topLeftCell="A1">
      <selection activeCell="O34" sqref="O34"/>
    </sheetView>
  </sheetViews>
  <sheetFormatPr defaultColWidth="9.00390625" defaultRowHeight="12.75"/>
  <cols>
    <col min="1" max="1" width="4.625" style="0" customWidth="1"/>
    <col min="2" max="2" width="37.00390625" style="0" customWidth="1"/>
    <col min="3" max="3" width="39.125" style="0" customWidth="1"/>
    <col min="4" max="6" width="9.25390625" style="4" customWidth="1"/>
    <col min="7" max="7" width="9.875" style="4" customWidth="1"/>
    <col min="8" max="8" width="9.25390625" style="4" customWidth="1"/>
    <col min="9" max="9" width="9.25390625" style="7" customWidth="1"/>
    <col min="10" max="10" width="9.25390625" style="40" hidden="1" customWidth="1"/>
    <col min="11" max="11" width="10.25390625" style="7" customWidth="1"/>
    <col min="12" max="12" width="9.00390625" style="15" customWidth="1"/>
  </cols>
  <sheetData>
    <row r="1" spans="1:13" ht="51" customHeight="1" thickBot="1">
      <c r="A1" s="89" t="s">
        <v>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</row>
    <row r="2" spans="1:13" ht="12.75" customHeight="1">
      <c r="A2" s="102" t="s">
        <v>1</v>
      </c>
      <c r="B2" s="99" t="s">
        <v>44</v>
      </c>
      <c r="C2" s="104" t="s">
        <v>41</v>
      </c>
      <c r="D2" s="81" t="s">
        <v>54</v>
      </c>
      <c r="E2" s="82"/>
      <c r="F2" s="85" t="s">
        <v>116</v>
      </c>
      <c r="G2" s="86"/>
      <c r="H2" s="91" t="s">
        <v>52</v>
      </c>
      <c r="I2" s="92"/>
      <c r="J2" s="34"/>
      <c r="K2" s="95" t="s">
        <v>0</v>
      </c>
      <c r="L2" s="96"/>
      <c r="M2" s="1"/>
    </row>
    <row r="3" spans="1:13" ht="36" customHeight="1" thickBot="1">
      <c r="A3" s="103"/>
      <c r="B3" s="100"/>
      <c r="C3" s="105"/>
      <c r="D3" s="83"/>
      <c r="E3" s="84"/>
      <c r="F3" s="87"/>
      <c r="G3" s="88"/>
      <c r="H3" s="93"/>
      <c r="I3" s="94"/>
      <c r="J3" s="36"/>
      <c r="K3" s="97"/>
      <c r="L3" s="98"/>
      <c r="M3" s="2"/>
    </row>
    <row r="4" spans="1:13" ht="30.75" customHeight="1" thickBot="1">
      <c r="A4" s="103"/>
      <c r="B4" s="101"/>
      <c r="C4" s="106"/>
      <c r="D4" s="6" t="s">
        <v>2</v>
      </c>
      <c r="E4" s="31" t="s">
        <v>3</v>
      </c>
      <c r="F4" s="32" t="s">
        <v>2</v>
      </c>
      <c r="G4" s="9" t="s">
        <v>3</v>
      </c>
      <c r="H4" s="21" t="s">
        <v>2</v>
      </c>
      <c r="I4" s="52" t="s">
        <v>6</v>
      </c>
      <c r="J4" s="35"/>
      <c r="K4" s="44" t="s">
        <v>5</v>
      </c>
      <c r="L4" s="71" t="s">
        <v>4</v>
      </c>
      <c r="M4" s="3"/>
    </row>
    <row r="5" spans="1:13" ht="20.25" customHeight="1">
      <c r="A5" s="28">
        <v>1</v>
      </c>
      <c r="B5" s="65" t="s">
        <v>18</v>
      </c>
      <c r="C5" s="66" t="s">
        <v>55</v>
      </c>
      <c r="D5" s="22">
        <v>1</v>
      </c>
      <c r="E5" s="25">
        <v>100</v>
      </c>
      <c r="F5" s="72">
        <v>5</v>
      </c>
      <c r="G5" s="77">
        <v>57</v>
      </c>
      <c r="H5" s="53"/>
      <c r="I5" s="54"/>
      <c r="J5" s="37"/>
      <c r="K5" s="16">
        <f aca="true" t="shared" si="0" ref="K5:K50">SUM(E5,G5,I5)</f>
        <v>157</v>
      </c>
      <c r="L5" s="43">
        <v>1</v>
      </c>
      <c r="M5" s="2"/>
    </row>
    <row r="6" spans="1:12" ht="20.25" customHeight="1">
      <c r="A6" s="29">
        <v>2</v>
      </c>
      <c r="B6" s="67" t="s">
        <v>78</v>
      </c>
      <c r="C6" s="68" t="s">
        <v>55</v>
      </c>
      <c r="D6" s="23">
        <v>1</v>
      </c>
      <c r="E6" s="26">
        <v>100</v>
      </c>
      <c r="F6" s="73">
        <v>5</v>
      </c>
      <c r="G6" s="78">
        <v>57</v>
      </c>
      <c r="H6" s="55"/>
      <c r="I6" s="56"/>
      <c r="J6" s="38"/>
      <c r="K6" s="17">
        <f t="shared" si="0"/>
        <v>157</v>
      </c>
      <c r="L6" s="20">
        <v>1</v>
      </c>
    </row>
    <row r="7" spans="1:13" ht="20.25" customHeight="1">
      <c r="A7" s="29">
        <v>3</v>
      </c>
      <c r="B7" s="67" t="s">
        <v>24</v>
      </c>
      <c r="C7" s="68" t="s">
        <v>61</v>
      </c>
      <c r="D7" s="23">
        <v>7</v>
      </c>
      <c r="E7" s="26">
        <v>53</v>
      </c>
      <c r="F7" s="73">
        <v>1</v>
      </c>
      <c r="G7" s="78">
        <v>100</v>
      </c>
      <c r="H7" s="55"/>
      <c r="I7" s="56"/>
      <c r="J7" s="38"/>
      <c r="K7" s="17">
        <f t="shared" si="0"/>
        <v>153</v>
      </c>
      <c r="L7" s="14">
        <v>2</v>
      </c>
      <c r="M7" s="2"/>
    </row>
    <row r="8" spans="1:13" ht="20.25" customHeight="1">
      <c r="A8" s="29">
        <v>4</v>
      </c>
      <c r="B8" s="67" t="s">
        <v>25</v>
      </c>
      <c r="C8" s="68" t="s">
        <v>61</v>
      </c>
      <c r="D8" s="23">
        <v>7</v>
      </c>
      <c r="E8" s="26">
        <v>53</v>
      </c>
      <c r="F8" s="73">
        <v>1</v>
      </c>
      <c r="G8" s="78">
        <v>100</v>
      </c>
      <c r="H8" s="55"/>
      <c r="I8" s="56"/>
      <c r="J8" s="38">
        <v>10</v>
      </c>
      <c r="K8" s="17">
        <f t="shared" si="0"/>
        <v>153</v>
      </c>
      <c r="L8" s="14">
        <v>2</v>
      </c>
      <c r="M8" s="2"/>
    </row>
    <row r="9" spans="1:13" ht="20.25" customHeight="1">
      <c r="A9" s="29">
        <v>5</v>
      </c>
      <c r="B9" s="67" t="s">
        <v>37</v>
      </c>
      <c r="C9" s="68" t="s">
        <v>58</v>
      </c>
      <c r="D9" s="23">
        <v>4</v>
      </c>
      <c r="E9" s="26">
        <v>71</v>
      </c>
      <c r="F9" s="73">
        <v>3</v>
      </c>
      <c r="G9" s="78">
        <v>75</v>
      </c>
      <c r="H9" s="55"/>
      <c r="I9" s="56"/>
      <c r="J9" s="38"/>
      <c r="K9" s="17">
        <f t="shared" si="0"/>
        <v>146</v>
      </c>
      <c r="L9" s="41">
        <v>3</v>
      </c>
      <c r="M9" s="2"/>
    </row>
    <row r="10" spans="1:13" ht="20.25" customHeight="1">
      <c r="A10" s="29">
        <v>6</v>
      </c>
      <c r="B10" s="67" t="s">
        <v>80</v>
      </c>
      <c r="C10" s="68" t="s">
        <v>58</v>
      </c>
      <c r="D10" s="23">
        <v>4</v>
      </c>
      <c r="E10" s="26">
        <v>71</v>
      </c>
      <c r="F10" s="73">
        <v>3</v>
      </c>
      <c r="G10" s="78">
        <v>75</v>
      </c>
      <c r="H10" s="55"/>
      <c r="I10" s="56"/>
      <c r="J10" s="38"/>
      <c r="K10" s="17">
        <f t="shared" si="0"/>
        <v>146</v>
      </c>
      <c r="L10" s="41">
        <v>3</v>
      </c>
      <c r="M10" s="2"/>
    </row>
    <row r="11" spans="1:12" ht="20.25" customHeight="1">
      <c r="A11" s="29">
        <v>7</v>
      </c>
      <c r="B11" s="67" t="s">
        <v>79</v>
      </c>
      <c r="C11" s="68" t="s">
        <v>57</v>
      </c>
      <c r="D11" s="23">
        <v>3</v>
      </c>
      <c r="E11" s="26">
        <v>79</v>
      </c>
      <c r="F11" s="73">
        <v>9</v>
      </c>
      <c r="G11" s="78">
        <v>34</v>
      </c>
      <c r="H11" s="55"/>
      <c r="I11" s="56"/>
      <c r="J11" s="38"/>
      <c r="K11" s="17">
        <f t="shared" si="0"/>
        <v>113</v>
      </c>
      <c r="L11" s="33">
        <v>4</v>
      </c>
    </row>
    <row r="12" spans="1:13" ht="20.25" customHeight="1">
      <c r="A12" s="29">
        <v>8</v>
      </c>
      <c r="B12" s="67" t="s">
        <v>56</v>
      </c>
      <c r="C12" s="68" t="s">
        <v>57</v>
      </c>
      <c r="D12" s="23">
        <v>3</v>
      </c>
      <c r="E12" s="26">
        <v>79</v>
      </c>
      <c r="F12" s="73">
        <v>9</v>
      </c>
      <c r="G12" s="78">
        <v>34</v>
      </c>
      <c r="H12" s="55"/>
      <c r="I12" s="56"/>
      <c r="J12" s="38">
        <v>56</v>
      </c>
      <c r="K12" s="17">
        <f t="shared" si="0"/>
        <v>113</v>
      </c>
      <c r="L12" s="33">
        <v>4</v>
      </c>
      <c r="M12" s="2"/>
    </row>
    <row r="13" spans="1:13" ht="20.25" customHeight="1">
      <c r="A13" s="29">
        <v>9</v>
      </c>
      <c r="B13" s="67" t="s">
        <v>83</v>
      </c>
      <c r="C13" s="68" t="s">
        <v>43</v>
      </c>
      <c r="D13" s="23">
        <v>13</v>
      </c>
      <c r="E13" s="26">
        <v>28</v>
      </c>
      <c r="F13" s="73">
        <v>2</v>
      </c>
      <c r="G13" s="78">
        <v>85</v>
      </c>
      <c r="H13" s="55"/>
      <c r="I13" s="56"/>
      <c r="J13" s="38"/>
      <c r="K13" s="17">
        <f t="shared" si="0"/>
        <v>113</v>
      </c>
      <c r="L13" s="33">
        <v>5</v>
      </c>
      <c r="M13" s="2"/>
    </row>
    <row r="14" spans="1:12" ht="20.25" customHeight="1">
      <c r="A14" s="29">
        <v>10</v>
      </c>
      <c r="B14" s="67" t="s">
        <v>21</v>
      </c>
      <c r="C14" s="68" t="s">
        <v>43</v>
      </c>
      <c r="D14" s="23">
        <v>13</v>
      </c>
      <c r="E14" s="26">
        <v>28</v>
      </c>
      <c r="F14" s="73">
        <v>2</v>
      </c>
      <c r="G14" s="78">
        <v>85</v>
      </c>
      <c r="H14" s="55"/>
      <c r="I14" s="56"/>
      <c r="J14" s="38">
        <v>10</v>
      </c>
      <c r="K14" s="17">
        <f t="shared" si="0"/>
        <v>113</v>
      </c>
      <c r="L14" s="33">
        <v>5</v>
      </c>
    </row>
    <row r="15" spans="1:13" ht="20.25" customHeight="1">
      <c r="A15" s="29">
        <v>11</v>
      </c>
      <c r="B15" s="67" t="s">
        <v>8</v>
      </c>
      <c r="C15" s="68" t="s">
        <v>45</v>
      </c>
      <c r="D15" s="23">
        <v>2</v>
      </c>
      <c r="E15" s="26">
        <v>88</v>
      </c>
      <c r="F15" s="73"/>
      <c r="G15" s="78"/>
      <c r="H15" s="55"/>
      <c r="I15" s="56"/>
      <c r="J15" s="38"/>
      <c r="K15" s="17">
        <f t="shared" si="0"/>
        <v>88</v>
      </c>
      <c r="L15" s="33">
        <v>6</v>
      </c>
      <c r="M15" s="2"/>
    </row>
    <row r="16" spans="1:12" ht="20.25" customHeight="1">
      <c r="A16" s="29">
        <v>12</v>
      </c>
      <c r="B16" s="67" t="s">
        <v>7</v>
      </c>
      <c r="C16" s="68" t="s">
        <v>45</v>
      </c>
      <c r="D16" s="23">
        <v>2</v>
      </c>
      <c r="E16" s="26">
        <v>88</v>
      </c>
      <c r="F16" s="73"/>
      <c r="G16" s="78"/>
      <c r="H16" s="62"/>
      <c r="I16" s="56"/>
      <c r="J16" s="38"/>
      <c r="K16" s="17">
        <f t="shared" si="0"/>
        <v>88</v>
      </c>
      <c r="L16" s="33">
        <v>6</v>
      </c>
    </row>
    <row r="17" spans="1:13" ht="20.25" customHeight="1">
      <c r="A17" s="29">
        <v>13</v>
      </c>
      <c r="B17" s="67" t="s">
        <v>84</v>
      </c>
      <c r="C17" s="68" t="s">
        <v>119</v>
      </c>
      <c r="D17" s="23">
        <v>16</v>
      </c>
      <c r="E17" s="26">
        <v>19</v>
      </c>
      <c r="F17" s="73">
        <v>4</v>
      </c>
      <c r="G17" s="78">
        <v>65</v>
      </c>
      <c r="H17" s="55"/>
      <c r="I17" s="56"/>
      <c r="J17" s="38"/>
      <c r="K17" s="17">
        <f t="shared" si="0"/>
        <v>84</v>
      </c>
      <c r="L17" s="33">
        <v>7</v>
      </c>
      <c r="M17" s="2"/>
    </row>
    <row r="18" spans="1:13" ht="20.25" customHeight="1">
      <c r="A18" s="29">
        <v>14</v>
      </c>
      <c r="B18" s="67" t="s">
        <v>32</v>
      </c>
      <c r="C18" s="68" t="s">
        <v>59</v>
      </c>
      <c r="D18" s="23">
        <v>5</v>
      </c>
      <c r="E18" s="26">
        <v>65</v>
      </c>
      <c r="F18" s="73" t="s">
        <v>125</v>
      </c>
      <c r="G18" s="78">
        <v>14.33</v>
      </c>
      <c r="H18" s="55"/>
      <c r="I18" s="56"/>
      <c r="J18" s="38"/>
      <c r="K18" s="17">
        <f t="shared" si="0"/>
        <v>79.33</v>
      </c>
      <c r="L18" s="33">
        <v>8</v>
      </c>
      <c r="M18" s="2"/>
    </row>
    <row r="19" spans="1:13" ht="20.25" customHeight="1">
      <c r="A19" s="29">
        <v>15</v>
      </c>
      <c r="B19" s="67" t="s">
        <v>20</v>
      </c>
      <c r="C19" s="68" t="s">
        <v>59</v>
      </c>
      <c r="D19" s="23">
        <v>5</v>
      </c>
      <c r="E19" s="26">
        <v>65</v>
      </c>
      <c r="F19" s="73" t="s">
        <v>125</v>
      </c>
      <c r="G19" s="78">
        <v>14.33</v>
      </c>
      <c r="H19" s="55"/>
      <c r="I19" s="56"/>
      <c r="J19" s="38">
        <v>10</v>
      </c>
      <c r="K19" s="17">
        <f t="shared" si="0"/>
        <v>79.33</v>
      </c>
      <c r="L19" s="33">
        <v>8</v>
      </c>
      <c r="M19" s="2"/>
    </row>
    <row r="20" spans="1:13" ht="20.25" customHeight="1">
      <c r="A20" s="29">
        <v>16</v>
      </c>
      <c r="B20" s="67" t="s">
        <v>12</v>
      </c>
      <c r="C20" s="68" t="s">
        <v>60</v>
      </c>
      <c r="D20" s="23">
        <v>6</v>
      </c>
      <c r="E20" s="26">
        <v>59</v>
      </c>
      <c r="F20" s="73" t="s">
        <v>125</v>
      </c>
      <c r="G20" s="78">
        <v>14.33</v>
      </c>
      <c r="H20" s="55"/>
      <c r="I20" s="56"/>
      <c r="J20" s="38"/>
      <c r="K20" s="17">
        <f t="shared" si="0"/>
        <v>73.33</v>
      </c>
      <c r="L20" s="33">
        <v>9</v>
      </c>
      <c r="M20" s="2"/>
    </row>
    <row r="21" spans="1:13" ht="20.25" customHeight="1">
      <c r="A21" s="29">
        <v>17</v>
      </c>
      <c r="B21" s="67" t="s">
        <v>30</v>
      </c>
      <c r="C21" s="68" t="s">
        <v>60</v>
      </c>
      <c r="D21" s="23">
        <v>6</v>
      </c>
      <c r="E21" s="26">
        <v>59</v>
      </c>
      <c r="F21" s="73" t="s">
        <v>125</v>
      </c>
      <c r="G21" s="78">
        <v>14.33</v>
      </c>
      <c r="H21" s="55"/>
      <c r="I21" s="56"/>
      <c r="J21" s="38">
        <v>10</v>
      </c>
      <c r="K21" s="17">
        <f t="shared" si="0"/>
        <v>73.33</v>
      </c>
      <c r="L21" s="33">
        <v>9</v>
      </c>
      <c r="M21" s="2"/>
    </row>
    <row r="22" spans="1:13" ht="20.25" customHeight="1">
      <c r="A22" s="29">
        <v>18</v>
      </c>
      <c r="B22" s="67" t="s">
        <v>27</v>
      </c>
      <c r="C22" s="68" t="s">
        <v>69</v>
      </c>
      <c r="D22" s="23">
        <v>15</v>
      </c>
      <c r="E22" s="26">
        <v>22</v>
      </c>
      <c r="F22" s="73">
        <v>6</v>
      </c>
      <c r="G22" s="78">
        <v>51</v>
      </c>
      <c r="H22" s="55"/>
      <c r="I22" s="56"/>
      <c r="J22" s="38"/>
      <c r="K22" s="17">
        <f t="shared" si="0"/>
        <v>73</v>
      </c>
      <c r="L22" s="33">
        <v>10</v>
      </c>
      <c r="M22" s="2"/>
    </row>
    <row r="23" spans="1:13" ht="20.25" customHeight="1">
      <c r="A23" s="29">
        <v>19</v>
      </c>
      <c r="B23" s="67" t="s">
        <v>26</v>
      </c>
      <c r="C23" s="68" t="s">
        <v>69</v>
      </c>
      <c r="D23" s="23">
        <v>15</v>
      </c>
      <c r="E23" s="26">
        <v>22</v>
      </c>
      <c r="F23" s="73">
        <v>6</v>
      </c>
      <c r="G23" s="78">
        <v>51</v>
      </c>
      <c r="H23" s="55"/>
      <c r="I23" s="56"/>
      <c r="J23" s="38">
        <v>39</v>
      </c>
      <c r="K23" s="17">
        <f t="shared" si="0"/>
        <v>73</v>
      </c>
      <c r="L23" s="33">
        <v>10</v>
      </c>
      <c r="M23" s="2"/>
    </row>
    <row r="24" spans="1:12" ht="20.25" customHeight="1">
      <c r="A24" s="29">
        <v>20</v>
      </c>
      <c r="B24" s="67" t="s">
        <v>117</v>
      </c>
      <c r="C24" s="68" t="s">
        <v>119</v>
      </c>
      <c r="D24" s="23"/>
      <c r="E24" s="26"/>
      <c r="F24" s="73">
        <v>4</v>
      </c>
      <c r="G24" s="78">
        <v>65</v>
      </c>
      <c r="H24" s="55"/>
      <c r="I24" s="56"/>
      <c r="J24" s="38"/>
      <c r="K24" s="17">
        <f t="shared" si="0"/>
        <v>65</v>
      </c>
      <c r="L24" s="33">
        <v>11</v>
      </c>
    </row>
    <row r="25" spans="1:12" ht="20.25" customHeight="1">
      <c r="A25" s="29">
        <v>21</v>
      </c>
      <c r="B25" s="67" t="s">
        <v>70</v>
      </c>
      <c r="C25" s="68" t="s">
        <v>71</v>
      </c>
      <c r="D25" s="23">
        <v>16</v>
      </c>
      <c r="E25" s="26">
        <v>19</v>
      </c>
      <c r="F25" s="73">
        <v>7</v>
      </c>
      <c r="G25" s="78">
        <v>45</v>
      </c>
      <c r="H25" s="55"/>
      <c r="I25" s="56"/>
      <c r="J25" s="38"/>
      <c r="K25" s="17">
        <f t="shared" si="0"/>
        <v>64</v>
      </c>
      <c r="L25" s="33">
        <v>12</v>
      </c>
    </row>
    <row r="26" spans="1:13" ht="20.25" customHeight="1">
      <c r="A26" s="29">
        <v>22</v>
      </c>
      <c r="B26" s="67" t="s">
        <v>35</v>
      </c>
      <c r="C26" s="68" t="s">
        <v>65</v>
      </c>
      <c r="D26" s="23">
        <v>10</v>
      </c>
      <c r="E26" s="26">
        <v>39</v>
      </c>
      <c r="F26" s="73" t="s">
        <v>125</v>
      </c>
      <c r="G26" s="78">
        <v>14.33</v>
      </c>
      <c r="H26" s="55"/>
      <c r="I26" s="56"/>
      <c r="J26" s="38"/>
      <c r="K26" s="17">
        <f t="shared" si="0"/>
        <v>53.33</v>
      </c>
      <c r="L26" s="33">
        <v>13</v>
      </c>
      <c r="M26" s="2"/>
    </row>
    <row r="27" spans="1:13" ht="20.25" customHeight="1">
      <c r="A27" s="29">
        <v>23</v>
      </c>
      <c r="B27" s="67" t="s">
        <v>33</v>
      </c>
      <c r="C27" s="68" t="s">
        <v>65</v>
      </c>
      <c r="D27" s="23">
        <v>10</v>
      </c>
      <c r="E27" s="26">
        <v>39</v>
      </c>
      <c r="F27" s="73" t="s">
        <v>125</v>
      </c>
      <c r="G27" s="78">
        <v>14.33</v>
      </c>
      <c r="H27" s="55"/>
      <c r="I27" s="56"/>
      <c r="J27" s="38"/>
      <c r="K27" s="17">
        <f t="shared" si="0"/>
        <v>53.33</v>
      </c>
      <c r="L27" s="33">
        <v>13</v>
      </c>
      <c r="M27" s="2"/>
    </row>
    <row r="28" spans="1:13" ht="20.25" customHeight="1">
      <c r="A28" s="29">
        <v>24</v>
      </c>
      <c r="B28" s="67" t="s">
        <v>74</v>
      </c>
      <c r="C28" s="68" t="s">
        <v>75</v>
      </c>
      <c r="D28" s="23">
        <v>18</v>
      </c>
      <c r="E28" s="26">
        <v>14</v>
      </c>
      <c r="F28" s="73">
        <v>8</v>
      </c>
      <c r="G28" s="78">
        <v>39</v>
      </c>
      <c r="H28" s="55"/>
      <c r="I28" s="56"/>
      <c r="J28" s="38"/>
      <c r="K28" s="17">
        <f t="shared" si="0"/>
        <v>53</v>
      </c>
      <c r="L28" s="33">
        <v>14</v>
      </c>
      <c r="M28" s="2"/>
    </row>
    <row r="29" spans="1:13" ht="16.5" customHeight="1">
      <c r="A29" s="29">
        <v>25</v>
      </c>
      <c r="B29" s="67" t="s">
        <v>86</v>
      </c>
      <c r="C29" s="68" t="s">
        <v>75</v>
      </c>
      <c r="D29" s="23">
        <v>18</v>
      </c>
      <c r="E29" s="26">
        <v>14</v>
      </c>
      <c r="F29" s="73">
        <v>8</v>
      </c>
      <c r="G29" s="78">
        <v>39</v>
      </c>
      <c r="H29" s="55"/>
      <c r="I29" s="56"/>
      <c r="J29" s="38"/>
      <c r="K29" s="17">
        <f t="shared" si="0"/>
        <v>53</v>
      </c>
      <c r="L29" s="33">
        <v>14</v>
      </c>
      <c r="M29" s="2"/>
    </row>
    <row r="30" spans="1:13" ht="20.25" customHeight="1">
      <c r="A30" s="29">
        <v>26</v>
      </c>
      <c r="B30" s="67" t="s">
        <v>81</v>
      </c>
      <c r="C30" s="68" t="s">
        <v>63</v>
      </c>
      <c r="D30" s="23">
        <v>8</v>
      </c>
      <c r="E30" s="26">
        <v>48</v>
      </c>
      <c r="F30" s="73"/>
      <c r="G30" s="78"/>
      <c r="H30" s="55"/>
      <c r="I30" s="56"/>
      <c r="J30" s="38"/>
      <c r="K30" s="17">
        <f t="shared" si="0"/>
        <v>48</v>
      </c>
      <c r="L30" s="33">
        <v>15</v>
      </c>
      <c r="M30" s="2"/>
    </row>
    <row r="31" spans="1:13" ht="20.25" customHeight="1">
      <c r="A31" s="29">
        <v>27</v>
      </c>
      <c r="B31" s="67" t="s">
        <v>62</v>
      </c>
      <c r="C31" s="68" t="s">
        <v>63</v>
      </c>
      <c r="D31" s="23">
        <v>8</v>
      </c>
      <c r="E31" s="26">
        <v>48</v>
      </c>
      <c r="F31" s="73"/>
      <c r="G31" s="78"/>
      <c r="H31" s="55"/>
      <c r="I31" s="56"/>
      <c r="J31" s="38">
        <v>14</v>
      </c>
      <c r="K31" s="17">
        <f t="shared" si="0"/>
        <v>48</v>
      </c>
      <c r="L31" s="33">
        <v>15</v>
      </c>
      <c r="M31" s="2"/>
    </row>
    <row r="32" spans="1:13" ht="20.25" customHeight="1">
      <c r="A32" s="29">
        <v>28</v>
      </c>
      <c r="B32" s="67" t="s">
        <v>118</v>
      </c>
      <c r="C32" s="68" t="s">
        <v>71</v>
      </c>
      <c r="D32" s="23"/>
      <c r="E32" s="26"/>
      <c r="F32" s="73">
        <v>7</v>
      </c>
      <c r="G32" s="78">
        <v>45</v>
      </c>
      <c r="H32" s="55"/>
      <c r="I32" s="56"/>
      <c r="J32" s="38"/>
      <c r="K32" s="17">
        <f t="shared" si="0"/>
        <v>45</v>
      </c>
      <c r="L32" s="33">
        <v>16</v>
      </c>
      <c r="M32" s="2"/>
    </row>
    <row r="33" spans="1:13" ht="20.25" customHeight="1">
      <c r="A33" s="29">
        <v>29</v>
      </c>
      <c r="B33" s="67" t="s">
        <v>28</v>
      </c>
      <c r="C33" s="68" t="s">
        <v>64</v>
      </c>
      <c r="D33" s="23">
        <v>9</v>
      </c>
      <c r="E33" s="26">
        <v>43</v>
      </c>
      <c r="F33" s="73"/>
      <c r="G33" s="78"/>
      <c r="H33" s="55"/>
      <c r="I33" s="56"/>
      <c r="J33" s="38"/>
      <c r="K33" s="17">
        <f t="shared" si="0"/>
        <v>43</v>
      </c>
      <c r="L33" s="33">
        <v>17</v>
      </c>
      <c r="M33" s="2"/>
    </row>
    <row r="34" spans="1:13" ht="20.25" customHeight="1">
      <c r="A34" s="29">
        <v>30</v>
      </c>
      <c r="B34" s="67" t="s">
        <v>29</v>
      </c>
      <c r="C34" s="68" t="s">
        <v>64</v>
      </c>
      <c r="D34" s="23">
        <v>9</v>
      </c>
      <c r="E34" s="26">
        <v>43</v>
      </c>
      <c r="F34" s="73"/>
      <c r="G34" s="78"/>
      <c r="H34" s="55"/>
      <c r="I34" s="56"/>
      <c r="J34" s="38">
        <v>14</v>
      </c>
      <c r="K34" s="17">
        <f t="shared" si="0"/>
        <v>43</v>
      </c>
      <c r="L34" s="33">
        <v>17</v>
      </c>
      <c r="M34" s="2"/>
    </row>
    <row r="35" spans="1:13" ht="20.25" customHeight="1">
      <c r="A35" s="29">
        <v>31</v>
      </c>
      <c r="B35" s="67" t="s">
        <v>39</v>
      </c>
      <c r="C35" s="68" t="s">
        <v>47</v>
      </c>
      <c r="D35" s="23">
        <v>11</v>
      </c>
      <c r="E35" s="26">
        <v>35</v>
      </c>
      <c r="F35" s="73"/>
      <c r="G35" s="78"/>
      <c r="H35" s="55"/>
      <c r="I35" s="56"/>
      <c r="J35" s="38"/>
      <c r="K35" s="17">
        <f t="shared" si="0"/>
        <v>35</v>
      </c>
      <c r="L35" s="33">
        <v>18</v>
      </c>
      <c r="M35" s="2"/>
    </row>
    <row r="36" spans="1:13" ht="21" customHeight="1">
      <c r="A36" s="29">
        <v>32</v>
      </c>
      <c r="B36" s="67" t="s">
        <v>40</v>
      </c>
      <c r="C36" s="68" t="s">
        <v>47</v>
      </c>
      <c r="D36" s="23">
        <v>11</v>
      </c>
      <c r="E36" s="26">
        <v>35</v>
      </c>
      <c r="F36" s="73"/>
      <c r="G36" s="78"/>
      <c r="H36" s="55"/>
      <c r="I36" s="56"/>
      <c r="J36" s="38"/>
      <c r="K36" s="17">
        <f t="shared" si="0"/>
        <v>35</v>
      </c>
      <c r="L36" s="33">
        <v>18</v>
      </c>
      <c r="M36" s="2"/>
    </row>
    <row r="37" spans="1:13" ht="20.25" customHeight="1">
      <c r="A37" s="29">
        <v>33</v>
      </c>
      <c r="B37" s="67" t="s">
        <v>34</v>
      </c>
      <c r="C37" s="68" t="s">
        <v>66</v>
      </c>
      <c r="D37" s="23">
        <v>12</v>
      </c>
      <c r="E37" s="26">
        <v>31</v>
      </c>
      <c r="F37" s="73"/>
      <c r="G37" s="78"/>
      <c r="H37" s="55"/>
      <c r="I37" s="56"/>
      <c r="J37" s="38"/>
      <c r="K37" s="17">
        <f t="shared" si="0"/>
        <v>31</v>
      </c>
      <c r="L37" s="33">
        <v>19</v>
      </c>
      <c r="M37" s="2"/>
    </row>
    <row r="38" spans="1:13" ht="20.25" customHeight="1">
      <c r="A38" s="29">
        <v>34</v>
      </c>
      <c r="B38" s="67" t="s">
        <v>82</v>
      </c>
      <c r="C38" s="68" t="s">
        <v>66</v>
      </c>
      <c r="D38" s="23">
        <v>12</v>
      </c>
      <c r="E38" s="26">
        <v>31</v>
      </c>
      <c r="F38" s="73"/>
      <c r="G38" s="78"/>
      <c r="H38" s="55"/>
      <c r="I38" s="56"/>
      <c r="J38" s="38"/>
      <c r="K38" s="17">
        <f t="shared" si="0"/>
        <v>31</v>
      </c>
      <c r="L38" s="33">
        <v>19</v>
      </c>
      <c r="M38" s="2"/>
    </row>
    <row r="39" spans="1:13" ht="20.25" customHeight="1">
      <c r="A39" s="29">
        <v>35</v>
      </c>
      <c r="B39" s="67" t="s">
        <v>120</v>
      </c>
      <c r="C39" s="68"/>
      <c r="D39" s="23"/>
      <c r="E39" s="26"/>
      <c r="F39" s="73">
        <v>10</v>
      </c>
      <c r="G39" s="78">
        <v>29</v>
      </c>
      <c r="H39" s="55"/>
      <c r="I39" s="56"/>
      <c r="J39" s="38"/>
      <c r="K39" s="17">
        <f t="shared" si="0"/>
        <v>29</v>
      </c>
      <c r="L39" s="33">
        <v>20</v>
      </c>
      <c r="M39" s="2"/>
    </row>
    <row r="40" spans="1:12" ht="20.25" customHeight="1">
      <c r="A40" s="29">
        <v>36</v>
      </c>
      <c r="B40" s="67" t="s">
        <v>121</v>
      </c>
      <c r="C40" s="68"/>
      <c r="D40" s="23"/>
      <c r="E40" s="26"/>
      <c r="F40" s="73">
        <v>10</v>
      </c>
      <c r="G40" s="78">
        <v>29</v>
      </c>
      <c r="H40" s="55"/>
      <c r="I40" s="56"/>
      <c r="J40" s="38"/>
      <c r="K40" s="17">
        <f t="shared" si="0"/>
        <v>29</v>
      </c>
      <c r="L40" s="33">
        <v>20</v>
      </c>
    </row>
    <row r="41" spans="1:12" ht="20.25" customHeight="1">
      <c r="A41" s="29">
        <v>37</v>
      </c>
      <c r="B41" s="67" t="s">
        <v>19</v>
      </c>
      <c r="C41" s="68" t="s">
        <v>68</v>
      </c>
      <c r="D41" s="23">
        <v>14</v>
      </c>
      <c r="E41" s="26">
        <v>25</v>
      </c>
      <c r="F41" s="73"/>
      <c r="G41" s="78"/>
      <c r="H41" s="55"/>
      <c r="I41" s="56"/>
      <c r="J41" s="38"/>
      <c r="K41" s="17">
        <f t="shared" si="0"/>
        <v>25</v>
      </c>
      <c r="L41" s="33">
        <v>21</v>
      </c>
    </row>
    <row r="42" spans="1:13" ht="20.25" customHeight="1">
      <c r="A42" s="29">
        <v>38</v>
      </c>
      <c r="B42" s="67" t="s">
        <v>67</v>
      </c>
      <c r="C42" s="68" t="s">
        <v>68</v>
      </c>
      <c r="D42" s="23">
        <v>14</v>
      </c>
      <c r="E42" s="26">
        <v>25</v>
      </c>
      <c r="F42" s="73"/>
      <c r="G42" s="78"/>
      <c r="H42" s="55"/>
      <c r="I42" s="56"/>
      <c r="J42" s="38">
        <v>39</v>
      </c>
      <c r="K42" s="17">
        <f t="shared" si="0"/>
        <v>25</v>
      </c>
      <c r="L42" s="33">
        <v>21</v>
      </c>
      <c r="M42" s="2"/>
    </row>
    <row r="43" spans="1:13" ht="20.25" customHeight="1">
      <c r="A43" s="29">
        <v>39</v>
      </c>
      <c r="B43" s="67" t="s">
        <v>122</v>
      </c>
      <c r="C43" s="68" t="s">
        <v>124</v>
      </c>
      <c r="D43" s="23"/>
      <c r="E43" s="26"/>
      <c r="F43" s="73">
        <v>11</v>
      </c>
      <c r="G43" s="78">
        <v>24</v>
      </c>
      <c r="H43" s="55"/>
      <c r="I43" s="56"/>
      <c r="J43" s="38"/>
      <c r="K43" s="17">
        <f t="shared" si="0"/>
        <v>24</v>
      </c>
      <c r="L43" s="33">
        <v>22</v>
      </c>
      <c r="M43" s="2"/>
    </row>
    <row r="44" spans="1:13" ht="20.25" customHeight="1">
      <c r="A44" s="29">
        <v>40</v>
      </c>
      <c r="B44" s="67" t="s">
        <v>123</v>
      </c>
      <c r="C44" s="68" t="s">
        <v>124</v>
      </c>
      <c r="D44" s="23"/>
      <c r="E44" s="26"/>
      <c r="F44" s="73">
        <v>11</v>
      </c>
      <c r="G44" s="78">
        <v>24</v>
      </c>
      <c r="H44" s="55"/>
      <c r="I44" s="56"/>
      <c r="J44" s="38"/>
      <c r="K44" s="17">
        <f t="shared" si="0"/>
        <v>24</v>
      </c>
      <c r="L44" s="33">
        <v>22</v>
      </c>
      <c r="M44" s="2"/>
    </row>
    <row r="45" spans="1:13" ht="20.25" customHeight="1">
      <c r="A45" s="29">
        <v>41</v>
      </c>
      <c r="B45" s="67" t="s">
        <v>72</v>
      </c>
      <c r="C45" s="68" t="s">
        <v>73</v>
      </c>
      <c r="D45" s="23">
        <v>17</v>
      </c>
      <c r="E45" s="26">
        <v>16</v>
      </c>
      <c r="F45" s="73"/>
      <c r="G45" s="78"/>
      <c r="H45" s="55"/>
      <c r="I45" s="56"/>
      <c r="J45" s="38"/>
      <c r="K45" s="17">
        <f t="shared" si="0"/>
        <v>16</v>
      </c>
      <c r="L45" s="33">
        <v>23</v>
      </c>
      <c r="M45" s="2"/>
    </row>
    <row r="46" spans="1:13" ht="20.25" customHeight="1">
      <c r="A46" s="29">
        <v>42</v>
      </c>
      <c r="B46" s="67" t="s">
        <v>85</v>
      </c>
      <c r="C46" s="68" t="s">
        <v>73</v>
      </c>
      <c r="D46" s="23">
        <v>17</v>
      </c>
      <c r="E46" s="26">
        <v>16</v>
      </c>
      <c r="F46" s="73"/>
      <c r="G46" s="78"/>
      <c r="H46" s="55"/>
      <c r="I46" s="56"/>
      <c r="J46" s="38"/>
      <c r="K46" s="17">
        <f t="shared" si="0"/>
        <v>16</v>
      </c>
      <c r="L46" s="33">
        <v>23</v>
      </c>
      <c r="M46" s="2"/>
    </row>
    <row r="47" spans="1:13" ht="20.25" customHeight="1">
      <c r="A47" s="29">
        <v>43</v>
      </c>
      <c r="B47" s="67" t="s">
        <v>76</v>
      </c>
      <c r="C47" s="68" t="s">
        <v>77</v>
      </c>
      <c r="D47" s="23" t="s">
        <v>31</v>
      </c>
      <c r="E47" s="26">
        <v>11</v>
      </c>
      <c r="F47" s="73"/>
      <c r="G47" s="78"/>
      <c r="H47" s="55"/>
      <c r="I47" s="56"/>
      <c r="J47" s="38"/>
      <c r="K47" s="17">
        <f t="shared" si="0"/>
        <v>11</v>
      </c>
      <c r="L47" s="33">
        <v>24</v>
      </c>
      <c r="M47" s="2"/>
    </row>
    <row r="48" spans="1:13" ht="20.25" customHeight="1">
      <c r="A48" s="29">
        <v>44</v>
      </c>
      <c r="B48" s="67" t="s">
        <v>87</v>
      </c>
      <c r="C48" s="68" t="s">
        <v>77</v>
      </c>
      <c r="D48" s="23" t="s">
        <v>31</v>
      </c>
      <c r="E48" s="26">
        <v>11</v>
      </c>
      <c r="F48" s="73"/>
      <c r="G48" s="78"/>
      <c r="H48" s="55"/>
      <c r="I48" s="56"/>
      <c r="J48" s="38"/>
      <c r="K48" s="17">
        <f t="shared" si="0"/>
        <v>11</v>
      </c>
      <c r="L48" s="33">
        <v>24</v>
      </c>
      <c r="M48" s="2"/>
    </row>
    <row r="49" spans="1:13" ht="20.25" customHeight="1">
      <c r="A49" s="29">
        <v>45</v>
      </c>
      <c r="B49" s="67" t="s">
        <v>22</v>
      </c>
      <c r="C49" s="68" t="s">
        <v>42</v>
      </c>
      <c r="D49" s="23" t="s">
        <v>31</v>
      </c>
      <c r="E49" s="26">
        <v>11</v>
      </c>
      <c r="F49" s="73"/>
      <c r="G49" s="78"/>
      <c r="H49" s="55"/>
      <c r="I49" s="56"/>
      <c r="J49" s="38"/>
      <c r="K49" s="17">
        <f t="shared" si="0"/>
        <v>11</v>
      </c>
      <c r="L49" s="33">
        <v>24</v>
      </c>
      <c r="M49" s="2"/>
    </row>
    <row r="50" spans="1:13" ht="20.25" customHeight="1" thickBot="1">
      <c r="A50" s="30">
        <v>46</v>
      </c>
      <c r="B50" s="69" t="s">
        <v>23</v>
      </c>
      <c r="C50" s="70" t="s">
        <v>42</v>
      </c>
      <c r="D50" s="24" t="s">
        <v>31</v>
      </c>
      <c r="E50" s="27">
        <v>11</v>
      </c>
      <c r="F50" s="75"/>
      <c r="G50" s="79"/>
      <c r="H50" s="63"/>
      <c r="I50" s="64"/>
      <c r="J50" s="39"/>
      <c r="K50" s="18">
        <f t="shared" si="0"/>
        <v>11</v>
      </c>
      <c r="L50" s="42">
        <v>24</v>
      </c>
      <c r="M50" s="2"/>
    </row>
  </sheetData>
  <mergeCells count="8">
    <mergeCell ref="D2:E3"/>
    <mergeCell ref="F2:G3"/>
    <mergeCell ref="A1:L1"/>
    <mergeCell ref="H2:I3"/>
    <mergeCell ref="K2:L3"/>
    <mergeCell ref="B2:B4"/>
    <mergeCell ref="A2:A4"/>
    <mergeCell ref="C2:C4"/>
  </mergeCells>
  <printOptions/>
  <pageMargins left="0.1968503937007874" right="0.1968503937007874" top="0.1968503937007874" bottom="0.1968503937007874" header="0.4724409448818898" footer="0.5118110236220472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zoomScale="75" zoomScaleNormal="75" workbookViewId="0" topLeftCell="A1">
      <selection activeCell="G11" sqref="G11"/>
    </sheetView>
  </sheetViews>
  <sheetFormatPr defaultColWidth="9.00390625" defaultRowHeight="12.75"/>
  <cols>
    <col min="1" max="1" width="4.625" style="0" customWidth="1"/>
    <col min="2" max="2" width="33.75390625" style="0" customWidth="1"/>
    <col min="3" max="3" width="37.00390625" style="0" customWidth="1"/>
    <col min="4" max="6" width="9.25390625" style="4" customWidth="1"/>
    <col min="7" max="7" width="10.375" style="4" customWidth="1"/>
    <col min="8" max="8" width="9.25390625" style="4" customWidth="1"/>
    <col min="9" max="9" width="9.25390625" style="7" customWidth="1"/>
    <col min="10" max="10" width="9.25390625" style="49" hidden="1" customWidth="1"/>
    <col min="11" max="11" width="9.25390625" style="7" customWidth="1"/>
    <col min="12" max="12" width="9.25390625" style="4" customWidth="1"/>
  </cols>
  <sheetData>
    <row r="1" spans="1:13" ht="57" customHeight="1" thickBot="1">
      <c r="A1" s="89" t="s">
        <v>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</row>
    <row r="2" spans="1:13" ht="12.75" customHeight="1">
      <c r="A2" s="102" t="s">
        <v>1</v>
      </c>
      <c r="B2" s="99" t="s">
        <v>44</v>
      </c>
      <c r="C2" s="104" t="s">
        <v>41</v>
      </c>
      <c r="D2" s="81" t="s">
        <v>53</v>
      </c>
      <c r="E2" s="82"/>
      <c r="F2" s="85" t="s">
        <v>115</v>
      </c>
      <c r="G2" s="86"/>
      <c r="H2" s="91" t="s">
        <v>52</v>
      </c>
      <c r="I2" s="92"/>
      <c r="J2" s="46"/>
      <c r="K2" s="95" t="s">
        <v>0</v>
      </c>
      <c r="L2" s="96"/>
      <c r="M2" s="1"/>
    </row>
    <row r="3" spans="1:13" ht="39" customHeight="1" thickBot="1">
      <c r="A3" s="103"/>
      <c r="B3" s="100"/>
      <c r="C3" s="105"/>
      <c r="D3" s="83"/>
      <c r="E3" s="84"/>
      <c r="F3" s="87"/>
      <c r="G3" s="88"/>
      <c r="H3" s="93"/>
      <c r="I3" s="94"/>
      <c r="J3" s="47"/>
      <c r="K3" s="97"/>
      <c r="L3" s="98"/>
      <c r="M3" s="2"/>
    </row>
    <row r="4" spans="1:13" ht="30.75" customHeight="1" thickBot="1">
      <c r="A4" s="103"/>
      <c r="B4" s="101"/>
      <c r="C4" s="106"/>
      <c r="D4" s="6" t="s">
        <v>2</v>
      </c>
      <c r="E4" s="5" t="s">
        <v>3</v>
      </c>
      <c r="F4" s="8" t="s">
        <v>2</v>
      </c>
      <c r="G4" s="9" t="s">
        <v>3</v>
      </c>
      <c r="H4" s="21" t="s">
        <v>2</v>
      </c>
      <c r="I4" s="52" t="s">
        <v>6</v>
      </c>
      <c r="J4" s="48"/>
      <c r="K4" s="44" t="s">
        <v>5</v>
      </c>
      <c r="L4" s="10" t="s">
        <v>4</v>
      </c>
      <c r="M4" s="3"/>
    </row>
    <row r="5" spans="1:13" ht="24" customHeight="1">
      <c r="A5" s="28">
        <v>1</v>
      </c>
      <c r="B5" s="65" t="s">
        <v>88</v>
      </c>
      <c r="C5" s="66" t="s">
        <v>49</v>
      </c>
      <c r="D5" s="22">
        <v>1</v>
      </c>
      <c r="E5" s="25">
        <v>100</v>
      </c>
      <c r="F5" s="72">
        <v>1</v>
      </c>
      <c r="G5" s="77">
        <v>90</v>
      </c>
      <c r="H5" s="53"/>
      <c r="I5" s="54"/>
      <c r="J5" s="37"/>
      <c r="K5" s="16">
        <f aca="true" t="shared" si="0" ref="K5:K31">SUM(E5,G5,I5)</f>
        <v>190</v>
      </c>
      <c r="L5" s="51">
        <v>1</v>
      </c>
      <c r="M5" s="2"/>
    </row>
    <row r="6" spans="1:13" ht="24" customHeight="1">
      <c r="A6" s="29">
        <v>2</v>
      </c>
      <c r="B6" s="67" t="s">
        <v>38</v>
      </c>
      <c r="C6" s="68" t="s">
        <v>49</v>
      </c>
      <c r="D6" s="23">
        <v>1</v>
      </c>
      <c r="E6" s="26">
        <v>100</v>
      </c>
      <c r="F6" s="73">
        <v>1</v>
      </c>
      <c r="G6" s="78">
        <v>90</v>
      </c>
      <c r="H6" s="55"/>
      <c r="I6" s="56"/>
      <c r="J6" s="38"/>
      <c r="K6" s="17">
        <f t="shared" si="0"/>
        <v>190</v>
      </c>
      <c r="L6" s="19">
        <v>1</v>
      </c>
      <c r="M6" s="2"/>
    </row>
    <row r="7" spans="1:13" ht="24" customHeight="1">
      <c r="A7" s="29">
        <v>3</v>
      </c>
      <c r="B7" s="67" t="s">
        <v>100</v>
      </c>
      <c r="C7" s="68" t="s">
        <v>91</v>
      </c>
      <c r="D7" s="23">
        <v>3</v>
      </c>
      <c r="E7" s="26">
        <v>68</v>
      </c>
      <c r="F7" s="73">
        <v>5</v>
      </c>
      <c r="G7" s="78">
        <v>41</v>
      </c>
      <c r="H7" s="55"/>
      <c r="I7" s="56"/>
      <c r="J7" s="38"/>
      <c r="K7" s="17">
        <f t="shared" si="0"/>
        <v>109</v>
      </c>
      <c r="L7" s="50">
        <v>2</v>
      </c>
      <c r="M7" s="2"/>
    </row>
    <row r="8" spans="1:13" ht="24" customHeight="1">
      <c r="A8" s="29">
        <v>4</v>
      </c>
      <c r="B8" s="67" t="s">
        <v>13</v>
      </c>
      <c r="C8" s="68" t="s">
        <v>92</v>
      </c>
      <c r="D8" s="23">
        <v>5</v>
      </c>
      <c r="E8" s="26">
        <v>48</v>
      </c>
      <c r="F8" s="73">
        <v>3</v>
      </c>
      <c r="G8" s="78">
        <v>60</v>
      </c>
      <c r="H8" s="55"/>
      <c r="I8" s="56"/>
      <c r="J8" s="38">
        <v>27</v>
      </c>
      <c r="K8" s="17">
        <f t="shared" si="0"/>
        <v>108</v>
      </c>
      <c r="L8" s="13">
        <v>3</v>
      </c>
      <c r="M8" s="2"/>
    </row>
    <row r="9" spans="1:13" ht="24" customHeight="1">
      <c r="A9" s="29">
        <v>5</v>
      </c>
      <c r="B9" s="67" t="s">
        <v>9</v>
      </c>
      <c r="C9" s="68" t="s">
        <v>92</v>
      </c>
      <c r="D9" s="23">
        <v>5</v>
      </c>
      <c r="E9" s="26">
        <v>48</v>
      </c>
      <c r="F9" s="73">
        <v>3</v>
      </c>
      <c r="G9" s="78">
        <v>60</v>
      </c>
      <c r="H9" s="55"/>
      <c r="I9" s="56"/>
      <c r="J9" s="38"/>
      <c r="K9" s="17">
        <f t="shared" si="0"/>
        <v>108</v>
      </c>
      <c r="L9" s="13">
        <v>3</v>
      </c>
      <c r="M9" s="2"/>
    </row>
    <row r="10" spans="1:13" ht="24" customHeight="1">
      <c r="A10" s="29">
        <v>6</v>
      </c>
      <c r="B10" s="67" t="s">
        <v>15</v>
      </c>
      <c r="C10" s="68" t="s">
        <v>46</v>
      </c>
      <c r="D10" s="23">
        <v>4</v>
      </c>
      <c r="E10" s="26">
        <v>57</v>
      </c>
      <c r="F10" s="73">
        <v>5</v>
      </c>
      <c r="G10" s="78">
        <v>41</v>
      </c>
      <c r="H10" s="59"/>
      <c r="I10" s="56"/>
      <c r="J10" s="38">
        <v>48</v>
      </c>
      <c r="K10" s="17">
        <f t="shared" si="0"/>
        <v>98</v>
      </c>
      <c r="L10" s="11">
        <v>4</v>
      </c>
      <c r="M10" s="2"/>
    </row>
    <row r="11" spans="1:13" ht="24" customHeight="1">
      <c r="A11" s="29">
        <v>7</v>
      </c>
      <c r="B11" s="67" t="s">
        <v>17</v>
      </c>
      <c r="C11" s="68" t="s">
        <v>98</v>
      </c>
      <c r="D11" s="23">
        <v>9</v>
      </c>
      <c r="E11" s="26">
        <v>17</v>
      </c>
      <c r="F11" s="73">
        <v>2</v>
      </c>
      <c r="G11" s="78">
        <v>72</v>
      </c>
      <c r="H11" s="55"/>
      <c r="I11" s="56"/>
      <c r="J11" s="38">
        <v>18</v>
      </c>
      <c r="K11" s="17">
        <f t="shared" si="0"/>
        <v>89</v>
      </c>
      <c r="L11" s="11">
        <v>5</v>
      </c>
      <c r="M11" s="2"/>
    </row>
    <row r="12" spans="1:13" ht="24" customHeight="1">
      <c r="A12" s="29">
        <v>8</v>
      </c>
      <c r="B12" s="67" t="s">
        <v>103</v>
      </c>
      <c r="C12" s="68" t="s">
        <v>98</v>
      </c>
      <c r="D12" s="23">
        <v>9</v>
      </c>
      <c r="E12" s="26">
        <v>17</v>
      </c>
      <c r="F12" s="73">
        <v>2</v>
      </c>
      <c r="G12" s="78">
        <v>72</v>
      </c>
      <c r="H12" s="59"/>
      <c r="I12" s="56"/>
      <c r="J12" s="38"/>
      <c r="K12" s="17">
        <f t="shared" si="0"/>
        <v>89</v>
      </c>
      <c r="L12" s="11">
        <v>5</v>
      </c>
      <c r="M12" s="2"/>
    </row>
    <row r="13" spans="1:13" ht="24" customHeight="1">
      <c r="A13" s="29">
        <v>9</v>
      </c>
      <c r="B13" s="67" t="s">
        <v>89</v>
      </c>
      <c r="C13" s="68" t="s">
        <v>90</v>
      </c>
      <c r="D13" s="23">
        <v>2</v>
      </c>
      <c r="E13" s="26">
        <v>81</v>
      </c>
      <c r="F13" s="73"/>
      <c r="G13" s="78"/>
      <c r="H13" s="55"/>
      <c r="I13" s="56"/>
      <c r="J13" s="38"/>
      <c r="K13" s="17">
        <f t="shared" si="0"/>
        <v>81</v>
      </c>
      <c r="L13" s="11">
        <v>6</v>
      </c>
      <c r="M13" s="2"/>
    </row>
    <row r="14" spans="1:13" ht="24" customHeight="1">
      <c r="A14" s="29">
        <v>10</v>
      </c>
      <c r="B14" s="67" t="s">
        <v>99</v>
      </c>
      <c r="C14" s="68" t="s">
        <v>90</v>
      </c>
      <c r="D14" s="23">
        <v>2</v>
      </c>
      <c r="E14" s="26">
        <v>81</v>
      </c>
      <c r="F14" s="73"/>
      <c r="G14" s="78"/>
      <c r="H14" s="55"/>
      <c r="I14" s="56"/>
      <c r="J14" s="38"/>
      <c r="K14" s="17">
        <f t="shared" si="0"/>
        <v>81</v>
      </c>
      <c r="L14" s="11">
        <v>6</v>
      </c>
      <c r="M14" s="2"/>
    </row>
    <row r="15" spans="1:13" ht="24" customHeight="1">
      <c r="A15" s="29">
        <v>11</v>
      </c>
      <c r="B15" s="67" t="s">
        <v>10</v>
      </c>
      <c r="C15" s="68" t="s">
        <v>97</v>
      </c>
      <c r="D15" s="23">
        <v>8</v>
      </c>
      <c r="E15" s="26">
        <v>24</v>
      </c>
      <c r="F15" s="73">
        <v>4</v>
      </c>
      <c r="G15" s="78">
        <v>50</v>
      </c>
      <c r="H15" s="55"/>
      <c r="I15" s="56"/>
      <c r="J15" s="38"/>
      <c r="K15" s="17">
        <f t="shared" si="0"/>
        <v>74</v>
      </c>
      <c r="L15" s="11">
        <v>7</v>
      </c>
      <c r="M15" s="2"/>
    </row>
    <row r="16" spans="1:13" ht="24" customHeight="1">
      <c r="A16" s="29">
        <v>12</v>
      </c>
      <c r="B16" s="67" t="s">
        <v>16</v>
      </c>
      <c r="C16" s="68" t="s">
        <v>91</v>
      </c>
      <c r="D16" s="23">
        <v>3</v>
      </c>
      <c r="E16" s="26">
        <v>68</v>
      </c>
      <c r="F16" s="73"/>
      <c r="G16" s="78"/>
      <c r="H16" s="57"/>
      <c r="I16" s="58"/>
      <c r="J16" s="38">
        <v>37</v>
      </c>
      <c r="K16" s="17">
        <f t="shared" si="0"/>
        <v>68</v>
      </c>
      <c r="L16" s="11">
        <v>8</v>
      </c>
      <c r="M16" s="2"/>
    </row>
    <row r="17" spans="1:13" ht="24" customHeight="1">
      <c r="A17" s="29">
        <v>13</v>
      </c>
      <c r="B17" s="67" t="s">
        <v>101</v>
      </c>
      <c r="C17" s="68" t="s">
        <v>46</v>
      </c>
      <c r="D17" s="23">
        <v>4</v>
      </c>
      <c r="E17" s="26">
        <v>57</v>
      </c>
      <c r="F17" s="73"/>
      <c r="G17" s="78"/>
      <c r="H17" s="55"/>
      <c r="I17" s="56"/>
      <c r="J17" s="38"/>
      <c r="K17" s="17">
        <f t="shared" si="0"/>
        <v>57</v>
      </c>
      <c r="L17" s="11">
        <v>9</v>
      </c>
      <c r="M17" s="2"/>
    </row>
    <row r="18" spans="1:13" ht="24" customHeight="1">
      <c r="A18" s="29">
        <v>14</v>
      </c>
      <c r="B18" s="67" t="s">
        <v>14</v>
      </c>
      <c r="C18" s="68" t="s">
        <v>96</v>
      </c>
      <c r="D18" s="23">
        <v>7</v>
      </c>
      <c r="E18" s="26">
        <v>31</v>
      </c>
      <c r="F18" s="74" t="s">
        <v>109</v>
      </c>
      <c r="G18" s="80">
        <v>20.75</v>
      </c>
      <c r="H18" s="60"/>
      <c r="I18" s="61"/>
      <c r="J18" s="45">
        <v>26</v>
      </c>
      <c r="K18" s="17">
        <f t="shared" si="0"/>
        <v>51.75</v>
      </c>
      <c r="L18" s="11">
        <v>10</v>
      </c>
      <c r="M18" s="2"/>
    </row>
    <row r="19" spans="1:13" ht="24" customHeight="1">
      <c r="A19" s="29">
        <v>15</v>
      </c>
      <c r="B19" s="67" t="s">
        <v>105</v>
      </c>
      <c r="C19" s="68" t="s">
        <v>97</v>
      </c>
      <c r="D19" s="23"/>
      <c r="E19" s="26"/>
      <c r="F19" s="73">
        <v>4</v>
      </c>
      <c r="G19" s="78">
        <v>50</v>
      </c>
      <c r="H19" s="59"/>
      <c r="I19" s="56"/>
      <c r="J19" s="38"/>
      <c r="K19" s="17">
        <f t="shared" si="0"/>
        <v>50</v>
      </c>
      <c r="L19" s="11">
        <v>11</v>
      </c>
      <c r="M19" s="2"/>
    </row>
    <row r="20" spans="1:13" ht="24" customHeight="1">
      <c r="A20" s="29">
        <v>16</v>
      </c>
      <c r="B20" s="67" t="s">
        <v>11</v>
      </c>
      <c r="C20" s="68" t="s">
        <v>111</v>
      </c>
      <c r="D20" s="23">
        <v>8</v>
      </c>
      <c r="E20" s="26">
        <v>24</v>
      </c>
      <c r="F20" s="73" t="s">
        <v>109</v>
      </c>
      <c r="G20" s="78">
        <v>20.75</v>
      </c>
      <c r="H20" s="55"/>
      <c r="I20" s="56"/>
      <c r="J20" s="38">
        <v>18</v>
      </c>
      <c r="K20" s="17">
        <f t="shared" si="0"/>
        <v>44.75</v>
      </c>
      <c r="L20" s="11">
        <v>12</v>
      </c>
      <c r="M20" s="2"/>
    </row>
    <row r="21" spans="1:12" ht="24" customHeight="1">
      <c r="A21" s="29">
        <v>17</v>
      </c>
      <c r="B21" s="67" t="s">
        <v>93</v>
      </c>
      <c r="C21" s="68" t="s">
        <v>94</v>
      </c>
      <c r="D21" s="23">
        <v>6</v>
      </c>
      <c r="E21" s="26">
        <v>39</v>
      </c>
      <c r="F21" s="73"/>
      <c r="G21" s="78"/>
      <c r="H21" s="55"/>
      <c r="I21" s="56"/>
      <c r="J21" s="38"/>
      <c r="K21" s="17">
        <f t="shared" si="0"/>
        <v>39</v>
      </c>
      <c r="L21" s="11">
        <v>13</v>
      </c>
    </row>
    <row r="22" spans="1:12" ht="24" customHeight="1">
      <c r="A22" s="29">
        <v>18</v>
      </c>
      <c r="B22" s="67" t="s">
        <v>102</v>
      </c>
      <c r="C22" s="68" t="s">
        <v>94</v>
      </c>
      <c r="D22" s="23">
        <v>6</v>
      </c>
      <c r="E22" s="26">
        <v>39</v>
      </c>
      <c r="F22" s="73"/>
      <c r="G22" s="78"/>
      <c r="H22" s="55"/>
      <c r="I22" s="56"/>
      <c r="J22" s="38">
        <v>26</v>
      </c>
      <c r="K22" s="17">
        <f t="shared" si="0"/>
        <v>39</v>
      </c>
      <c r="L22" s="11">
        <v>13</v>
      </c>
    </row>
    <row r="23" spans="1:12" ht="24" customHeight="1">
      <c r="A23" s="29">
        <v>19</v>
      </c>
      <c r="B23" s="67" t="s">
        <v>95</v>
      </c>
      <c r="C23" s="68" t="s">
        <v>96</v>
      </c>
      <c r="D23" s="23">
        <v>7</v>
      </c>
      <c r="E23" s="26">
        <v>31</v>
      </c>
      <c r="F23" s="73"/>
      <c r="G23" s="78"/>
      <c r="H23" s="55"/>
      <c r="I23" s="56"/>
      <c r="J23" s="38"/>
      <c r="K23" s="17">
        <f t="shared" si="0"/>
        <v>31</v>
      </c>
      <c r="L23" s="11">
        <v>14</v>
      </c>
    </row>
    <row r="24" spans="1:12" ht="24" customHeight="1">
      <c r="A24" s="29">
        <v>20</v>
      </c>
      <c r="B24" s="67" t="s">
        <v>106</v>
      </c>
      <c r="C24" s="68" t="s">
        <v>108</v>
      </c>
      <c r="D24" s="23"/>
      <c r="E24" s="26"/>
      <c r="F24" s="73" t="s">
        <v>109</v>
      </c>
      <c r="G24" s="78">
        <v>20.75</v>
      </c>
      <c r="H24" s="59"/>
      <c r="I24" s="56"/>
      <c r="J24" s="38"/>
      <c r="K24" s="17">
        <f t="shared" si="0"/>
        <v>20.75</v>
      </c>
      <c r="L24" s="11">
        <v>15</v>
      </c>
    </row>
    <row r="25" spans="1:12" ht="24" customHeight="1">
      <c r="A25" s="29">
        <v>21</v>
      </c>
      <c r="B25" s="67" t="s">
        <v>107</v>
      </c>
      <c r="C25" s="68" t="s">
        <v>108</v>
      </c>
      <c r="D25" s="23"/>
      <c r="E25" s="26"/>
      <c r="F25" s="73" t="s">
        <v>109</v>
      </c>
      <c r="G25" s="78">
        <v>20.75</v>
      </c>
      <c r="H25" s="59"/>
      <c r="I25" s="56"/>
      <c r="J25" s="38"/>
      <c r="K25" s="17">
        <f t="shared" si="0"/>
        <v>20.75</v>
      </c>
      <c r="L25" s="11">
        <v>15</v>
      </c>
    </row>
    <row r="26" spans="1:12" ht="24" customHeight="1">
      <c r="A26" s="29">
        <v>22</v>
      </c>
      <c r="B26" s="67" t="s">
        <v>110</v>
      </c>
      <c r="C26" s="68" t="s">
        <v>111</v>
      </c>
      <c r="D26" s="23"/>
      <c r="E26" s="26"/>
      <c r="F26" s="73" t="s">
        <v>109</v>
      </c>
      <c r="G26" s="78">
        <v>20.75</v>
      </c>
      <c r="H26" s="59"/>
      <c r="I26" s="56"/>
      <c r="J26" s="38"/>
      <c r="K26" s="17">
        <f t="shared" si="0"/>
        <v>20.75</v>
      </c>
      <c r="L26" s="11">
        <v>15</v>
      </c>
    </row>
    <row r="27" spans="1:12" ht="24" customHeight="1">
      <c r="A27" s="29">
        <v>23</v>
      </c>
      <c r="B27" s="67" t="s">
        <v>112</v>
      </c>
      <c r="C27" s="68" t="s">
        <v>96</v>
      </c>
      <c r="D27" s="23"/>
      <c r="E27" s="26"/>
      <c r="F27" s="73" t="s">
        <v>109</v>
      </c>
      <c r="G27" s="78">
        <v>20.75</v>
      </c>
      <c r="H27" s="59"/>
      <c r="I27" s="56"/>
      <c r="J27" s="38"/>
      <c r="K27" s="17">
        <f t="shared" si="0"/>
        <v>20.75</v>
      </c>
      <c r="L27" s="11">
        <v>15</v>
      </c>
    </row>
    <row r="28" spans="1:12" ht="24" customHeight="1">
      <c r="A28" s="29">
        <v>24</v>
      </c>
      <c r="B28" s="67" t="s">
        <v>113</v>
      </c>
      <c r="C28" s="68"/>
      <c r="D28" s="23"/>
      <c r="E28" s="26"/>
      <c r="F28" s="73" t="s">
        <v>109</v>
      </c>
      <c r="G28" s="78">
        <v>20.75</v>
      </c>
      <c r="H28" s="59"/>
      <c r="I28" s="56"/>
      <c r="J28" s="38"/>
      <c r="K28" s="17">
        <f t="shared" si="0"/>
        <v>20.75</v>
      </c>
      <c r="L28" s="11">
        <v>15</v>
      </c>
    </row>
    <row r="29" spans="1:12" ht="24" customHeight="1">
      <c r="A29" s="29">
        <v>25</v>
      </c>
      <c r="B29" s="67" t="s">
        <v>114</v>
      </c>
      <c r="C29" s="68"/>
      <c r="D29" s="23"/>
      <c r="E29" s="26"/>
      <c r="F29" s="73" t="s">
        <v>109</v>
      </c>
      <c r="G29" s="78">
        <v>20.75</v>
      </c>
      <c r="H29" s="59"/>
      <c r="I29" s="56"/>
      <c r="J29" s="38"/>
      <c r="K29" s="17">
        <f t="shared" si="0"/>
        <v>20.75</v>
      </c>
      <c r="L29" s="11">
        <v>15</v>
      </c>
    </row>
    <row r="30" spans="1:12" ht="24" customHeight="1">
      <c r="A30" s="29">
        <v>26</v>
      </c>
      <c r="B30" s="67" t="s">
        <v>36</v>
      </c>
      <c r="C30" s="68" t="s">
        <v>48</v>
      </c>
      <c r="D30" s="23">
        <v>10</v>
      </c>
      <c r="E30" s="26">
        <v>10</v>
      </c>
      <c r="F30" s="73"/>
      <c r="G30" s="78"/>
      <c r="H30" s="59"/>
      <c r="I30" s="56"/>
      <c r="J30" s="38"/>
      <c r="K30" s="17">
        <f t="shared" si="0"/>
        <v>10</v>
      </c>
      <c r="L30" s="11">
        <v>16</v>
      </c>
    </row>
    <row r="31" spans="1:12" ht="24" customHeight="1" thickBot="1">
      <c r="A31" s="30">
        <v>27</v>
      </c>
      <c r="B31" s="69" t="s">
        <v>104</v>
      </c>
      <c r="C31" s="70" t="s">
        <v>48</v>
      </c>
      <c r="D31" s="24">
        <v>10</v>
      </c>
      <c r="E31" s="27">
        <v>10</v>
      </c>
      <c r="F31" s="75"/>
      <c r="G31" s="79"/>
      <c r="H31" s="76"/>
      <c r="I31" s="64"/>
      <c r="J31" s="39"/>
      <c r="K31" s="18">
        <f t="shared" si="0"/>
        <v>10</v>
      </c>
      <c r="L31" s="12">
        <v>16</v>
      </c>
    </row>
    <row r="32" ht="12.75">
      <c r="F32" s="15"/>
    </row>
    <row r="33" ht="12.75">
      <c r="F33" s="15"/>
    </row>
    <row r="34" ht="12.75">
      <c r="F34" s="15"/>
    </row>
    <row r="35" ht="12.75">
      <c r="F35" s="15"/>
    </row>
    <row r="36" ht="12.75">
      <c r="F36" s="15"/>
    </row>
    <row r="37" ht="12.75">
      <c r="F37" s="15"/>
    </row>
    <row r="38" ht="12.75">
      <c r="F38" s="15"/>
    </row>
    <row r="39" ht="12.75">
      <c r="F39" s="15"/>
    </row>
    <row r="40" ht="12.75">
      <c r="F40" s="15"/>
    </row>
    <row r="41" ht="12.75">
      <c r="F41" s="15"/>
    </row>
    <row r="42" ht="12.75">
      <c r="F42" s="15"/>
    </row>
    <row r="43" ht="12.75">
      <c r="F43" s="15"/>
    </row>
    <row r="44" ht="12.75">
      <c r="F44" s="15"/>
    </row>
    <row r="45" ht="12.75">
      <c r="F45" s="15"/>
    </row>
    <row r="46" ht="12.75">
      <c r="F46" s="15"/>
    </row>
    <row r="47" ht="12.75">
      <c r="F47" s="15"/>
    </row>
    <row r="48" ht="12.75">
      <c r="F48" s="15"/>
    </row>
    <row r="49" ht="12.75">
      <c r="F49" s="15"/>
    </row>
    <row r="50" ht="12.75">
      <c r="F50" s="15"/>
    </row>
    <row r="51" ht="12.75">
      <c r="F51" s="15"/>
    </row>
    <row r="52" ht="12.75">
      <c r="F52" s="15"/>
    </row>
    <row r="53" ht="12.75">
      <c r="F53" s="15"/>
    </row>
    <row r="54" ht="12.75">
      <c r="F54" s="15"/>
    </row>
    <row r="55" ht="12.75">
      <c r="F55" s="15"/>
    </row>
    <row r="56" ht="12.75">
      <c r="F56" s="15"/>
    </row>
    <row r="57" ht="12.75">
      <c r="F57" s="15"/>
    </row>
    <row r="58" ht="12.75">
      <c r="F58" s="15"/>
    </row>
    <row r="59" ht="12.75">
      <c r="F59" s="15"/>
    </row>
    <row r="60" ht="12.75">
      <c r="F60" s="15"/>
    </row>
    <row r="61" ht="12.75">
      <c r="F61" s="15"/>
    </row>
    <row r="62" ht="12.75">
      <c r="F62" s="15"/>
    </row>
    <row r="63" ht="12.75">
      <c r="F63" s="15"/>
    </row>
    <row r="64" ht="12.75">
      <c r="F64" s="15"/>
    </row>
    <row r="65" ht="12.75">
      <c r="F65" s="15"/>
    </row>
    <row r="66" ht="12.75">
      <c r="F66" s="15"/>
    </row>
    <row r="67" ht="12.75">
      <c r="F67" s="15"/>
    </row>
    <row r="68" ht="12.75">
      <c r="F68" s="15"/>
    </row>
    <row r="69" ht="12.75">
      <c r="F69" s="15"/>
    </row>
    <row r="70" ht="12.75">
      <c r="F70" s="15"/>
    </row>
    <row r="71" ht="12.75">
      <c r="F71" s="15"/>
    </row>
    <row r="72" ht="12.75">
      <c r="F72" s="15"/>
    </row>
    <row r="73" ht="12.75">
      <c r="F73" s="15"/>
    </row>
    <row r="74" ht="12.75">
      <c r="F74" s="15"/>
    </row>
    <row r="75" ht="12.75">
      <c r="F75" s="15"/>
    </row>
    <row r="76" ht="12.75">
      <c r="F76" s="15"/>
    </row>
    <row r="77" ht="12.75">
      <c r="F77" s="15"/>
    </row>
    <row r="78" ht="12.75">
      <c r="F78" s="15"/>
    </row>
    <row r="79" ht="12.75">
      <c r="F79" s="15"/>
    </row>
    <row r="80" ht="12.75">
      <c r="F80" s="15"/>
    </row>
    <row r="81" ht="12.75">
      <c r="F81" s="15"/>
    </row>
    <row r="82" ht="12.75">
      <c r="F82" s="15"/>
    </row>
    <row r="83" ht="12.75">
      <c r="F83" s="15"/>
    </row>
  </sheetData>
  <mergeCells count="8">
    <mergeCell ref="D2:E3"/>
    <mergeCell ref="F2:G3"/>
    <mergeCell ref="A1:L1"/>
    <mergeCell ref="H2:I3"/>
    <mergeCell ref="K2:L3"/>
    <mergeCell ref="B2:B4"/>
    <mergeCell ref="A2:A4"/>
    <mergeCell ref="C2:C4"/>
  </mergeCells>
  <printOptions/>
  <pageMargins left="0.1968503937007874" right="0.1968503937007874" top="0.1968503937007874" bottom="0.1968503937007874" header="0.4724409448818898" footer="0.5118110236220472"/>
  <pageSetup fitToHeight="2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Майоров</dc:creator>
  <cp:keywords/>
  <dc:description/>
  <cp:lastModifiedBy>User</cp:lastModifiedBy>
  <cp:lastPrinted>2009-02-16T04:58:12Z</cp:lastPrinted>
  <dcterms:created xsi:type="dcterms:W3CDTF">2006-02-19T14:09:18Z</dcterms:created>
  <dcterms:modified xsi:type="dcterms:W3CDTF">2009-02-17T11:36:06Z</dcterms:modified>
  <cp:category/>
  <cp:version/>
  <cp:contentType/>
  <cp:contentStatus/>
</cp:coreProperties>
</file>